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<sst xmlns="http://schemas.openxmlformats.org/spreadsheetml/2006/main" count="447" uniqueCount="119">
  <si>
    <t>Реестр учета животных без владельцев на территории Медвенского района Курской области</t>
  </si>
  <si>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</si>
  <si>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</si>
  <si>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</si>
  <si>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</si>
  <si>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</si>
  <si>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</si>
  <si>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</si>
  <si>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</si>
  <si>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вакциниро-вания против бешенства</t>
  </si>
  <si>
    <t>№ карточки учета животного</t>
  </si>
  <si>
    <t>Дата передачи животного владельцу, заинтересо-ванному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</si>
  <si>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</si>
  <si>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</si>
  <si>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</si>
  <si>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017</t>
  </si>
  <si>
    <t>Курская обл.</t>
  </si>
  <si>
    <t>пос. Медвенка</t>
  </si>
  <si>
    <t>сука</t>
  </si>
  <si>
    <t>серый</t>
  </si>
  <si>
    <t>стерилизация</t>
  </si>
  <si>
    <t>антипаразитарная обработка</t>
  </si>
  <si>
    <t xml:space="preserve">приют «Право Жить» Лобазовка </t>
  </si>
  <si>
    <t>026</t>
  </si>
  <si>
    <t>с. Верхний Реутец</t>
  </si>
  <si>
    <t>кобель</t>
  </si>
  <si>
    <t>черно-рыжий</t>
  </si>
  <si>
    <t>кастрация</t>
  </si>
  <si>
    <t>020</t>
  </si>
  <si>
    <t>с. Паники</t>
  </si>
  <si>
    <t>серый с белым</t>
  </si>
  <si>
    <t>018</t>
  </si>
  <si>
    <t>серо-белый</t>
  </si>
  <si>
    <t>021</t>
  </si>
  <si>
    <t>бело-рыжий</t>
  </si>
  <si>
    <t>024</t>
  </si>
  <si>
    <t>с. 1-я Китаевка</t>
  </si>
  <si>
    <t>коричневый с рыжим</t>
  </si>
  <si>
    <t>029</t>
  </si>
  <si>
    <t>с. Чермошное</t>
  </si>
  <si>
    <t>рыжий</t>
  </si>
  <si>
    <t>022</t>
  </si>
  <si>
    <t>с. 1-е Панино</t>
  </si>
  <si>
    <t>темно-коричневый с рыжим</t>
  </si>
  <si>
    <t>023</t>
  </si>
  <si>
    <t>бело-черный</t>
  </si>
  <si>
    <t>028</t>
  </si>
  <si>
    <t>г. Льгов, ул. Полуянова, д.13</t>
  </si>
  <si>
    <t>025</t>
  </si>
  <si>
    <t>черно-рыжий с белым</t>
  </si>
  <si>
    <t>Курск, ул. Союзная д.18а, кв. 49</t>
  </si>
  <si>
    <t>025/1</t>
  </si>
  <si>
    <t>Курск, ул. Союзная, д.28</t>
  </si>
  <si>
    <t>025/2</t>
  </si>
  <si>
    <t xml:space="preserve">черно-белый </t>
  </si>
  <si>
    <t>Моковский с/с, СНТ "Сосенка"</t>
  </si>
  <si>
    <t>025/3</t>
  </si>
  <si>
    <t>белый с рыжим</t>
  </si>
  <si>
    <t>025/4</t>
  </si>
  <si>
    <t>темно-коричневый</t>
  </si>
  <si>
    <t>025/5</t>
  </si>
  <si>
    <t>темно-коричневый с рыжим и белым</t>
  </si>
  <si>
    <t>025/6</t>
  </si>
  <si>
    <t>серый с рыжим</t>
  </si>
  <si>
    <t>025/7</t>
  </si>
  <si>
    <t>светло-серый</t>
  </si>
  <si>
    <t>025/8</t>
  </si>
  <si>
    <t>серо-рыжий</t>
  </si>
  <si>
    <t>027</t>
  </si>
  <si>
    <t>светло-рыжий с темно-серым</t>
  </si>
  <si>
    <t>027/1</t>
  </si>
  <si>
    <t>027/2</t>
  </si>
  <si>
    <t>030</t>
  </si>
  <si>
    <t>х. Рождественка</t>
  </si>
  <si>
    <t>031</t>
  </si>
  <si>
    <t>черный с белым</t>
  </si>
  <si>
    <t>031/1</t>
  </si>
  <si>
    <t>с. 1-я Гостомля</t>
  </si>
  <si>
    <t>031/2</t>
  </si>
  <si>
    <t>032</t>
  </si>
  <si>
    <t xml:space="preserve"> г. Курск, ул. Гагарина, д. 25 А, кв. 8</t>
  </si>
  <si>
    <t>033</t>
  </si>
  <si>
    <t>г. Курск, ул. Челюскинцев, д.17, кв.31</t>
  </si>
  <si>
    <t>034</t>
  </si>
  <si>
    <t>035</t>
  </si>
  <si>
    <t>рыжий с черным (морда)</t>
  </si>
  <si>
    <t>г. Курск, Стрелецкий проезд, д.47</t>
  </si>
  <si>
    <t>036</t>
  </si>
  <si>
    <t>г.Курск, ул. Каширцева, д.4, кв.46</t>
  </si>
  <si>
    <t>037</t>
  </si>
  <si>
    <t>038</t>
  </si>
  <si>
    <t xml:space="preserve"> белый </t>
  </si>
  <si>
    <t>г. Курск, ул. 1-я Стрелецкая, д.73</t>
  </si>
  <si>
    <t>039</t>
  </si>
  <si>
    <t>белый</t>
  </si>
  <si>
    <t>г. Курск, ул. Краснополянская, д.5, кв.22</t>
  </si>
  <si>
    <t>039/1</t>
  </si>
  <si>
    <t>черно-белый</t>
  </si>
  <si>
    <t>г. Курск, ул. Краснополянская, д.5, кв.23</t>
  </si>
  <si>
    <t>039/2</t>
  </si>
  <si>
    <t>040</t>
  </si>
  <si>
    <t>д. Спасское</t>
  </si>
  <si>
    <t>041</t>
  </si>
  <si>
    <t>041/1</t>
  </si>
  <si>
    <t>х. Ильичевский</t>
  </si>
  <si>
    <t>041/2</t>
  </si>
  <si>
    <t>041/3</t>
  </si>
  <si>
    <t>х. Организация</t>
  </si>
  <si>
    <t>041/4</t>
  </si>
  <si>
    <t>темно-серый с белым</t>
  </si>
  <si>
    <t>042</t>
  </si>
  <si>
    <t>043</t>
  </si>
  <si>
    <t>043/1</t>
  </si>
  <si>
    <t>д. Александровка</t>
  </si>
  <si>
    <t>043/2</t>
  </si>
  <si>
    <t>х. Петровка</t>
  </si>
  <si>
    <t>043/3</t>
  </si>
  <si>
    <t>044</t>
  </si>
  <si>
    <t>х. Орешное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</si>
</sst>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/mm/yy"/>
  </numFmts>
  <fonts count="26">
    <font>
      <sz val="11"/>
      <name val="Calibri"/>
      <charset val="134"/>
    </font>
    <font>
      <sz val="12"/>
      <name val="XO Thames"/>
      <charset val="134"/>
    </font>
    <font>
      <sz val="9"/>
      <name val="Arial"/>
      <charset val="204"/>
    </font>
    <font>
      <sz val="13"/>
      <name val="Arial"/>
      <charset val="204"/>
    </font>
    <font>
      <sz val="13"/>
      <color rgb="FF000000"/>
      <name val="Arial"/>
      <charset val="204"/>
    </font>
    <font>
      <sz val="9"/>
      <color rgb="FF000000"/>
      <name val="Arial"/>
      <charset val="204"/>
    </font>
    <font>
      <sz val="11"/>
      <color theme="1"/>
      <name val="XO Thames"/>
      <charset val="134"/>
      <scheme val="minor"/>
    </font>
    <font>
      <u/>
      <sz val="11"/>
      <color rgb="FF0000FF"/>
      <name val="XO Thames"/>
      <charset val="0"/>
      <scheme val="minor"/>
    </font>
    <font>
      <u/>
      <sz val="11"/>
      <color rgb="FF800080"/>
      <name val="XO Thames"/>
      <charset val="0"/>
      <scheme val="minor"/>
    </font>
    <font>
      <sz val="11"/>
      <color rgb="FFFF0000"/>
      <name val="XO Thames"/>
      <charset val="0"/>
      <scheme val="minor"/>
    </font>
    <font>
      <b/>
      <sz val="18"/>
      <color theme="3"/>
      <name val="XO Thames"/>
      <charset val="134"/>
      <scheme val="minor"/>
    </font>
    <font>
      <i/>
      <sz val="11"/>
      <color rgb="FF7F7F7F"/>
      <name val="XO Thames"/>
      <charset val="0"/>
      <scheme val="minor"/>
    </font>
    <font>
      <b/>
      <sz val="15"/>
      <color theme="3"/>
      <name val="XO Thames"/>
      <charset val="134"/>
      <scheme val="minor"/>
    </font>
    <font>
      <b/>
      <sz val="13"/>
      <color theme="3"/>
      <name val="XO Thames"/>
      <charset val="134"/>
      <scheme val="minor"/>
    </font>
    <font>
      <b/>
      <sz val="11"/>
      <color theme="3"/>
      <name val="XO Thames"/>
      <charset val="134"/>
      <scheme val="minor"/>
    </font>
    <font>
      <sz val="11"/>
      <color rgb="FF3F3F76"/>
      <name val="XO Thames"/>
      <charset val="0"/>
      <scheme val="minor"/>
    </font>
    <font>
      <b/>
      <sz val="11"/>
      <color rgb="FF3F3F3F"/>
      <name val="XO Thames"/>
      <charset val="0"/>
      <scheme val="minor"/>
    </font>
    <font>
      <b/>
      <sz val="11"/>
      <color rgb="FFFA7D00"/>
      <name val="XO Thames"/>
      <charset val="0"/>
      <scheme val="minor"/>
    </font>
    <font>
      <b/>
      <sz val="11"/>
      <color rgb="FFFFFFFF"/>
      <name val="XO Thames"/>
      <charset val="0"/>
      <scheme val="minor"/>
    </font>
    <font>
      <sz val="11"/>
      <color rgb="FFFA7D00"/>
      <name val="XO Thames"/>
      <charset val="0"/>
      <scheme val="minor"/>
    </font>
    <font>
      <b/>
      <sz val="11"/>
      <color theme="1"/>
      <name val="XO Thames"/>
      <charset val="0"/>
      <scheme val="minor"/>
    </font>
    <font>
      <sz val="11"/>
      <color rgb="FF006100"/>
      <name val="XO Thames"/>
      <charset val="0"/>
      <scheme val="minor"/>
    </font>
    <font>
      <sz val="11"/>
      <color rgb="FF9C0006"/>
      <name val="XO Thames"/>
      <charset val="0"/>
      <scheme val="minor"/>
    </font>
    <font>
      <sz val="11"/>
      <color rgb="FF9C6500"/>
      <name val="XO Thames"/>
      <charset val="0"/>
      <scheme val="minor"/>
    </font>
    <font>
      <sz val="11"/>
      <color theme="0"/>
      <name val="XO Thames"/>
      <charset val="0"/>
      <scheme val="minor"/>
    </font>
    <font>
      <sz val="11"/>
      <color theme="1"/>
      <name val="XO Thames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180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81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8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/>
    <xf numFmtId="181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1"/>
  <sheetViews>
    <sheetView tabSelected="1" workbookViewId="0">
      <selection activeCell="A1" sqref="A1:Q1"/>
    </sheetView>
  </sheetViews>
  <sheetFormatPr defaultColWidth="10.7142857142857" defaultRowHeight="16.5"/>
  <cols>
    <col min="1" max="1" width="7.14285714285714" style="4" customWidth="1"/>
    <col min="2" max="2" width="10.7142857142857" style="4" customWidth="1"/>
    <col min="3" max="3" width="15" style="4" customWidth="1"/>
    <col min="4" max="4" width="13.7142857142857" style="4" customWidth="1"/>
    <col min="5" max="5" width="24.8571428571429" style="4" customWidth="1"/>
    <col min="6" max="6" width="10.7142857142857" style="4" customWidth="1"/>
    <col min="7" max="7" width="24.2857142857143" style="5" customWidth="1"/>
    <col min="8" max="8" width="8.14285714285714" style="6" customWidth="1"/>
    <col min="9" max="9" width="16.8571428571429" style="4" customWidth="1"/>
    <col min="10" max="10" width="32.2857142857143" style="6" customWidth="1"/>
    <col min="11" max="11" width="12.7142857142857" style="4" customWidth="1"/>
    <col min="12" max="12" width="8.57142857142857" style="4" customWidth="1"/>
    <col min="13" max="13" width="12.8571428571429" style="6" customWidth="1"/>
    <col min="14" max="14" width="16.8571428571429" style="4" customWidth="1"/>
    <col min="15" max="15" width="34.1428571428571" style="4" customWidth="1"/>
    <col min="16" max="16" width="11.5714285714286" style="4" customWidth="1"/>
    <col min="17" max="17" width="12" style="4" customWidth="1"/>
    <col min="18" max="18" width="10.7142857142857" style="4" customWidth="1"/>
    <col min="19" max="16384" width="10.7142857142857" style="4"/>
  </cols>
  <sheetData>
    <row r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149.25" customHeight="1" spans="1:17">
      <c r="A3" s="8" t="s">
        <v>1</v>
      </c>
      <c r="B3" s="9" t="s">
        <v>2</v>
      </c>
      <c r="C3" s="9" t="s">
        <v>3</v>
      </c>
      <c r="D3" s="10" t="s">
        <v>4</v>
      </c>
      <c r="E3" s="11"/>
      <c r="F3" s="9" t="s">
        <v>5</v>
      </c>
      <c r="G3" s="9" t="s">
        <v>6</v>
      </c>
      <c r="H3" s="9" t="s">
        <v>7</v>
      </c>
      <c r="I3" s="9" t="s">
        <v>8</v>
      </c>
      <c r="J3" s="9" t="str">
        <f>I3</f>
        <v>Лечебно-профилактические мероприятия</v>
      </c>
      <c r="K3" s="9" t="s">
        <v>9</v>
      </c>
      <c r="L3" s="9" t="s">
        <v>10</v>
      </c>
      <c r="M3" s="9" t="s">
        <v>11</v>
      </c>
      <c r="N3" s="9" t="s">
        <v>12</v>
      </c>
      <c r="O3" s="25"/>
      <c r="P3" s="9" t="s">
        <v>13</v>
      </c>
      <c r="Q3" s="9" t="s">
        <v>14</v>
      </c>
    </row>
    <row r="4" s="2" customFormat="1" ht="15" spans="1:17">
      <c r="A4" s="12">
        <v>1</v>
      </c>
      <c r="B4" s="13" t="s">
        <v>15</v>
      </c>
      <c r="C4" s="14">
        <v>45568</v>
      </c>
      <c r="D4" s="15" t="s">
        <v>16</v>
      </c>
      <c r="E4" s="16" t="s">
        <v>17</v>
      </c>
      <c r="F4" s="17" t="s">
        <v>18</v>
      </c>
      <c r="G4" s="18" t="s">
        <v>19</v>
      </c>
      <c r="H4" s="17">
        <v>16</v>
      </c>
      <c r="I4" s="26" t="s">
        <v>20</v>
      </c>
      <c r="J4" s="17" t="s">
        <v>21</v>
      </c>
      <c r="K4" s="14">
        <f t="shared" ref="K4:K26" si="0">C4+10</f>
        <v>45578</v>
      </c>
      <c r="L4" s="12">
        <v>94</v>
      </c>
      <c r="M4" s="14">
        <v>45611</v>
      </c>
      <c r="N4" s="15" t="s">
        <v>16</v>
      </c>
      <c r="O4" s="19" t="s">
        <v>22</v>
      </c>
      <c r="P4" s="17"/>
      <c r="Q4" s="17"/>
    </row>
    <row r="5" s="2" customFormat="1" ht="15" spans="1:17">
      <c r="A5" s="12">
        <v>2</v>
      </c>
      <c r="B5" s="13" t="s">
        <v>23</v>
      </c>
      <c r="C5" s="14">
        <v>45568</v>
      </c>
      <c r="D5" s="15" t="s">
        <v>16</v>
      </c>
      <c r="E5" s="16" t="s">
        <v>24</v>
      </c>
      <c r="F5" s="17" t="s">
        <v>25</v>
      </c>
      <c r="G5" s="18" t="s">
        <v>26</v>
      </c>
      <c r="H5" s="17">
        <v>15</v>
      </c>
      <c r="I5" s="26" t="s">
        <v>27</v>
      </c>
      <c r="J5" s="17" t="s">
        <v>21</v>
      </c>
      <c r="K5" s="14">
        <f t="shared" si="0"/>
        <v>45578</v>
      </c>
      <c r="L5" s="12">
        <v>95</v>
      </c>
      <c r="M5" s="14">
        <v>45611</v>
      </c>
      <c r="N5" s="15" t="s">
        <v>16</v>
      </c>
      <c r="O5" s="19" t="s">
        <v>22</v>
      </c>
      <c r="P5" s="17"/>
      <c r="Q5" s="17"/>
    </row>
    <row r="6" s="2" customFormat="1" ht="15" spans="1:17">
      <c r="A6" s="12">
        <v>3</v>
      </c>
      <c r="B6" s="13" t="s">
        <v>28</v>
      </c>
      <c r="C6" s="14">
        <v>45584</v>
      </c>
      <c r="D6" s="15" t="s">
        <v>16</v>
      </c>
      <c r="E6" s="19" t="s">
        <v>29</v>
      </c>
      <c r="F6" s="17" t="s">
        <v>18</v>
      </c>
      <c r="G6" s="18" t="s">
        <v>30</v>
      </c>
      <c r="H6" s="17">
        <v>16</v>
      </c>
      <c r="I6" s="26" t="s">
        <v>20</v>
      </c>
      <c r="J6" s="17" t="s">
        <v>21</v>
      </c>
      <c r="K6" s="14">
        <f t="shared" si="0"/>
        <v>45594</v>
      </c>
      <c r="L6" s="12">
        <v>96</v>
      </c>
      <c r="M6" s="14">
        <v>45611</v>
      </c>
      <c r="N6" s="15" t="s">
        <v>16</v>
      </c>
      <c r="O6" s="19" t="s">
        <v>29</v>
      </c>
      <c r="P6" s="17"/>
      <c r="Q6" s="17"/>
    </row>
    <row r="7" s="2" customFormat="1" ht="15" spans="1:17">
      <c r="A7" s="12">
        <v>4</v>
      </c>
      <c r="B7" s="13" t="s">
        <v>31</v>
      </c>
      <c r="C7" s="14">
        <v>45584</v>
      </c>
      <c r="D7" s="15" t="s">
        <v>16</v>
      </c>
      <c r="E7" s="19" t="s">
        <v>29</v>
      </c>
      <c r="F7" s="17" t="s">
        <v>18</v>
      </c>
      <c r="G7" s="18" t="s">
        <v>32</v>
      </c>
      <c r="H7" s="17">
        <v>14</v>
      </c>
      <c r="I7" s="26" t="s">
        <v>20</v>
      </c>
      <c r="J7" s="17" t="s">
        <v>21</v>
      </c>
      <c r="K7" s="14">
        <f t="shared" si="0"/>
        <v>45594</v>
      </c>
      <c r="L7" s="12">
        <v>97</v>
      </c>
      <c r="M7" s="14">
        <v>45611</v>
      </c>
      <c r="N7" s="15" t="s">
        <v>16</v>
      </c>
      <c r="O7" s="19" t="s">
        <v>22</v>
      </c>
      <c r="P7" s="17"/>
      <c r="Q7" s="17"/>
    </row>
    <row r="8" s="2" customFormat="1" ht="15" spans="1:17">
      <c r="A8" s="12">
        <v>5</v>
      </c>
      <c r="B8" s="13" t="s">
        <v>33</v>
      </c>
      <c r="C8" s="14">
        <v>45584</v>
      </c>
      <c r="D8" s="15" t="s">
        <v>16</v>
      </c>
      <c r="E8" s="16" t="s">
        <v>17</v>
      </c>
      <c r="F8" s="17" t="s">
        <v>18</v>
      </c>
      <c r="G8" s="18" t="s">
        <v>34</v>
      </c>
      <c r="H8" s="17">
        <v>14</v>
      </c>
      <c r="I8" s="26" t="s">
        <v>20</v>
      </c>
      <c r="J8" s="17" t="s">
        <v>21</v>
      </c>
      <c r="K8" s="14">
        <f t="shared" si="0"/>
        <v>45594</v>
      </c>
      <c r="L8" s="12">
        <v>98</v>
      </c>
      <c r="M8" s="14">
        <v>45611</v>
      </c>
      <c r="N8" s="15" t="s">
        <v>16</v>
      </c>
      <c r="O8" s="16" t="s">
        <v>17</v>
      </c>
      <c r="P8" s="17"/>
      <c r="Q8" s="17"/>
    </row>
    <row r="9" s="2" customFormat="1" ht="17.65" customHeight="1" spans="1:17">
      <c r="A9" s="12">
        <v>6</v>
      </c>
      <c r="B9" s="13" t="s">
        <v>35</v>
      </c>
      <c r="C9" s="14">
        <v>45584</v>
      </c>
      <c r="D9" s="15" t="s">
        <v>16</v>
      </c>
      <c r="E9" s="16" t="s">
        <v>36</v>
      </c>
      <c r="F9" s="17" t="s">
        <v>18</v>
      </c>
      <c r="G9" s="18" t="s">
        <v>37</v>
      </c>
      <c r="H9" s="17">
        <v>17</v>
      </c>
      <c r="I9" s="26" t="s">
        <v>20</v>
      </c>
      <c r="J9" s="17" t="s">
        <v>21</v>
      </c>
      <c r="K9" s="14">
        <f t="shared" si="0"/>
        <v>45594</v>
      </c>
      <c r="L9" s="12">
        <v>99</v>
      </c>
      <c r="M9" s="14">
        <v>45611</v>
      </c>
      <c r="N9" s="15" t="s">
        <v>16</v>
      </c>
      <c r="O9" s="16" t="s">
        <v>36</v>
      </c>
      <c r="P9" s="17"/>
      <c r="Q9" s="17"/>
    </row>
    <row r="10" s="2" customFormat="1" ht="15" spans="1:17">
      <c r="A10" s="12">
        <v>7</v>
      </c>
      <c r="B10" s="13" t="s">
        <v>38</v>
      </c>
      <c r="C10" s="14">
        <v>45584</v>
      </c>
      <c r="D10" s="15" t="s">
        <v>16</v>
      </c>
      <c r="E10" s="16" t="s">
        <v>39</v>
      </c>
      <c r="F10" s="17" t="s">
        <v>25</v>
      </c>
      <c r="G10" s="18" t="s">
        <v>40</v>
      </c>
      <c r="H10" s="17">
        <v>19</v>
      </c>
      <c r="I10" s="26" t="s">
        <v>27</v>
      </c>
      <c r="J10" s="17" t="s">
        <v>21</v>
      </c>
      <c r="K10" s="14">
        <f t="shared" si="0"/>
        <v>45594</v>
      </c>
      <c r="L10" s="12">
        <v>100</v>
      </c>
      <c r="M10" s="14">
        <v>45611</v>
      </c>
      <c r="N10" s="15" t="s">
        <v>16</v>
      </c>
      <c r="O10" s="16" t="s">
        <v>39</v>
      </c>
      <c r="P10" s="17"/>
      <c r="Q10" s="17"/>
    </row>
    <row r="11" s="2" customFormat="1" ht="15" spans="1:17">
      <c r="A11" s="12">
        <v>8</v>
      </c>
      <c r="B11" s="13" t="s">
        <v>41</v>
      </c>
      <c r="C11" s="14">
        <v>45584</v>
      </c>
      <c r="D11" s="15" t="s">
        <v>16</v>
      </c>
      <c r="E11" s="19" t="s">
        <v>42</v>
      </c>
      <c r="F11" s="17" t="s">
        <v>18</v>
      </c>
      <c r="G11" s="18" t="s">
        <v>43</v>
      </c>
      <c r="H11" s="17">
        <v>16</v>
      </c>
      <c r="I11" s="26" t="s">
        <v>20</v>
      </c>
      <c r="J11" s="17" t="s">
        <v>21</v>
      </c>
      <c r="K11" s="14">
        <f t="shared" si="0"/>
        <v>45594</v>
      </c>
      <c r="L11" s="12">
        <v>101</v>
      </c>
      <c r="M11" s="14">
        <v>45611</v>
      </c>
      <c r="N11" s="15" t="s">
        <v>16</v>
      </c>
      <c r="O11" s="19" t="s">
        <v>42</v>
      </c>
      <c r="P11" s="17"/>
      <c r="Q11" s="17"/>
    </row>
    <row r="12" s="2" customFormat="1" ht="15" spans="1:17">
      <c r="A12" s="12">
        <v>9</v>
      </c>
      <c r="B12" s="13" t="s">
        <v>44</v>
      </c>
      <c r="C12" s="14">
        <v>45584</v>
      </c>
      <c r="D12" s="15" t="s">
        <v>16</v>
      </c>
      <c r="E12" s="16" t="s">
        <v>17</v>
      </c>
      <c r="F12" s="17" t="s">
        <v>25</v>
      </c>
      <c r="G12" s="18" t="s">
        <v>45</v>
      </c>
      <c r="H12" s="17">
        <v>20</v>
      </c>
      <c r="I12" s="26" t="s">
        <v>27</v>
      </c>
      <c r="J12" s="17" t="s">
        <v>21</v>
      </c>
      <c r="K12" s="14">
        <f t="shared" si="0"/>
        <v>45594</v>
      </c>
      <c r="L12" s="12">
        <v>102</v>
      </c>
      <c r="M12" s="14">
        <v>45611</v>
      </c>
      <c r="N12" s="15" t="s">
        <v>16</v>
      </c>
      <c r="O12" s="16" t="s">
        <v>17</v>
      </c>
      <c r="P12" s="17"/>
      <c r="Q12" s="17"/>
    </row>
    <row r="13" s="2" customFormat="1" ht="15" spans="1:17">
      <c r="A13" s="12">
        <v>10</v>
      </c>
      <c r="B13" s="13" t="s">
        <v>46</v>
      </c>
      <c r="C13" s="14">
        <v>45584</v>
      </c>
      <c r="D13" s="15" t="s">
        <v>16</v>
      </c>
      <c r="E13" s="16" t="s">
        <v>24</v>
      </c>
      <c r="F13" s="17" t="s">
        <v>18</v>
      </c>
      <c r="G13" s="18" t="s">
        <v>26</v>
      </c>
      <c r="H13" s="17">
        <v>10</v>
      </c>
      <c r="I13" s="26" t="s">
        <v>20</v>
      </c>
      <c r="J13" s="17" t="s">
        <v>21</v>
      </c>
      <c r="K13" s="14">
        <f t="shared" si="0"/>
        <v>45594</v>
      </c>
      <c r="L13" s="12">
        <v>103</v>
      </c>
      <c r="M13" s="14">
        <v>45611</v>
      </c>
      <c r="N13" s="15" t="s">
        <v>16</v>
      </c>
      <c r="O13" s="16" t="s">
        <v>47</v>
      </c>
      <c r="P13" s="17"/>
      <c r="Q13" s="17"/>
    </row>
    <row r="14" s="2" customFormat="1" ht="15" spans="1:17">
      <c r="A14" s="12">
        <v>11</v>
      </c>
      <c r="B14" s="13" t="s">
        <v>48</v>
      </c>
      <c r="C14" s="14">
        <v>45584</v>
      </c>
      <c r="D14" s="15" t="s">
        <v>16</v>
      </c>
      <c r="E14" s="16" t="s">
        <v>24</v>
      </c>
      <c r="F14" s="17" t="s">
        <v>18</v>
      </c>
      <c r="G14" s="18" t="s">
        <v>49</v>
      </c>
      <c r="H14" s="17">
        <v>15</v>
      </c>
      <c r="I14" s="26" t="s">
        <v>20</v>
      </c>
      <c r="J14" s="17" t="s">
        <v>21</v>
      </c>
      <c r="K14" s="14">
        <f t="shared" si="0"/>
        <v>45594</v>
      </c>
      <c r="L14" s="12">
        <v>104</v>
      </c>
      <c r="M14" s="14">
        <f t="shared" ref="M14:M26" si="1">C14+22</f>
        <v>45606</v>
      </c>
      <c r="N14" s="15" t="s">
        <v>16</v>
      </c>
      <c r="O14" s="19" t="s">
        <v>50</v>
      </c>
      <c r="P14" s="17"/>
      <c r="Q14" s="17"/>
    </row>
    <row r="15" s="2" customFormat="1" customHeight="1" spans="1:17">
      <c r="A15" s="12">
        <v>12</v>
      </c>
      <c r="B15" s="13" t="s">
        <v>51</v>
      </c>
      <c r="C15" s="14">
        <v>45585</v>
      </c>
      <c r="D15" s="15" t="s">
        <v>16</v>
      </c>
      <c r="E15" s="16" t="s">
        <v>17</v>
      </c>
      <c r="F15" s="17" t="s">
        <v>18</v>
      </c>
      <c r="G15" s="18" t="s">
        <v>43</v>
      </c>
      <c r="H15" s="17">
        <v>16</v>
      </c>
      <c r="I15" s="26" t="s">
        <v>20</v>
      </c>
      <c r="J15" s="17" t="s">
        <v>21</v>
      </c>
      <c r="K15" s="14">
        <f t="shared" si="0"/>
        <v>45595</v>
      </c>
      <c r="L15" s="12">
        <v>105</v>
      </c>
      <c r="M15" s="14">
        <f t="shared" si="1"/>
        <v>45607</v>
      </c>
      <c r="N15" s="15" t="s">
        <v>16</v>
      </c>
      <c r="O15" s="27" t="s">
        <v>52</v>
      </c>
      <c r="P15" s="17"/>
      <c r="Q15" s="17"/>
    </row>
    <row r="16" s="2" customFormat="1" ht="15" spans="1:17">
      <c r="A16" s="12">
        <v>13</v>
      </c>
      <c r="B16" s="13" t="s">
        <v>53</v>
      </c>
      <c r="C16" s="14">
        <v>45585</v>
      </c>
      <c r="D16" s="15" t="s">
        <v>16</v>
      </c>
      <c r="E16" s="16" t="s">
        <v>17</v>
      </c>
      <c r="F16" s="17" t="s">
        <v>18</v>
      </c>
      <c r="G16" s="18" t="s">
        <v>54</v>
      </c>
      <c r="H16" s="17">
        <v>17</v>
      </c>
      <c r="I16" s="26" t="s">
        <v>20</v>
      </c>
      <c r="J16" s="17" t="s">
        <v>21</v>
      </c>
      <c r="K16" s="14">
        <f t="shared" si="0"/>
        <v>45595</v>
      </c>
      <c r="L16" s="12">
        <v>106</v>
      </c>
      <c r="M16" s="14">
        <f t="shared" si="1"/>
        <v>45607</v>
      </c>
      <c r="N16" s="15" t="s">
        <v>16</v>
      </c>
      <c r="O16" s="19" t="s">
        <v>55</v>
      </c>
      <c r="P16" s="17"/>
      <c r="Q16" s="17"/>
    </row>
    <row r="17" s="2" customFormat="1" ht="15" spans="1:17">
      <c r="A17" s="12">
        <v>14</v>
      </c>
      <c r="B17" s="13" t="s">
        <v>56</v>
      </c>
      <c r="C17" s="14">
        <v>45585</v>
      </c>
      <c r="D17" s="15" t="s">
        <v>16</v>
      </c>
      <c r="E17" s="16" t="s">
        <v>17</v>
      </c>
      <c r="F17" s="17" t="s">
        <v>18</v>
      </c>
      <c r="G17" s="18" t="s">
        <v>57</v>
      </c>
      <c r="H17" s="17">
        <v>13</v>
      </c>
      <c r="I17" s="26" t="s">
        <v>20</v>
      </c>
      <c r="J17" s="17" t="s">
        <v>21</v>
      </c>
      <c r="K17" s="14">
        <f t="shared" si="0"/>
        <v>45595</v>
      </c>
      <c r="L17" s="12">
        <v>107</v>
      </c>
      <c r="M17" s="14">
        <f t="shared" si="1"/>
        <v>45607</v>
      </c>
      <c r="N17" s="15" t="s">
        <v>16</v>
      </c>
      <c r="O17" s="19" t="s">
        <v>55</v>
      </c>
      <c r="P17" s="17"/>
      <c r="Q17" s="17"/>
    </row>
    <row r="18" s="2" customFormat="1" ht="15" spans="1:17">
      <c r="A18" s="12">
        <v>15</v>
      </c>
      <c r="B18" s="13" t="s">
        <v>58</v>
      </c>
      <c r="C18" s="14">
        <v>45586</v>
      </c>
      <c r="D18" s="15" t="s">
        <v>16</v>
      </c>
      <c r="E18" s="19" t="s">
        <v>42</v>
      </c>
      <c r="F18" s="17" t="s">
        <v>18</v>
      </c>
      <c r="G18" s="18" t="s">
        <v>59</v>
      </c>
      <c r="H18" s="17">
        <v>19</v>
      </c>
      <c r="I18" s="26" t="s">
        <v>20</v>
      </c>
      <c r="J18" s="17" t="s">
        <v>21</v>
      </c>
      <c r="K18" s="14">
        <f t="shared" si="0"/>
        <v>45596</v>
      </c>
      <c r="L18" s="12">
        <v>108</v>
      </c>
      <c r="M18" s="14">
        <f t="shared" si="1"/>
        <v>45608</v>
      </c>
      <c r="N18" s="15" t="s">
        <v>16</v>
      </c>
      <c r="O18" s="28" t="s">
        <v>22</v>
      </c>
      <c r="P18" s="17"/>
      <c r="Q18" s="17"/>
    </row>
    <row r="19" s="2" customFormat="1" ht="24" spans="1:17">
      <c r="A19" s="12">
        <v>16</v>
      </c>
      <c r="B19" s="13" t="s">
        <v>60</v>
      </c>
      <c r="C19" s="14">
        <v>45586</v>
      </c>
      <c r="D19" s="15" t="s">
        <v>16</v>
      </c>
      <c r="E19" s="19" t="s">
        <v>42</v>
      </c>
      <c r="F19" s="17" t="s">
        <v>25</v>
      </c>
      <c r="G19" s="18" t="s">
        <v>61</v>
      </c>
      <c r="H19" s="17">
        <v>20</v>
      </c>
      <c r="I19" s="26" t="s">
        <v>27</v>
      </c>
      <c r="J19" s="17" t="s">
        <v>21</v>
      </c>
      <c r="K19" s="14">
        <f t="shared" si="0"/>
        <v>45596</v>
      </c>
      <c r="L19" s="12">
        <v>109</v>
      </c>
      <c r="M19" s="14">
        <f t="shared" si="1"/>
        <v>45608</v>
      </c>
      <c r="N19" s="15" t="s">
        <v>16</v>
      </c>
      <c r="O19" s="28" t="s">
        <v>22</v>
      </c>
      <c r="P19" s="17"/>
      <c r="Q19" s="17"/>
    </row>
    <row r="20" s="2" customFormat="1" ht="15" spans="1:17">
      <c r="A20" s="12">
        <v>17</v>
      </c>
      <c r="B20" s="13" t="s">
        <v>62</v>
      </c>
      <c r="C20" s="14">
        <v>45586</v>
      </c>
      <c r="D20" s="15" t="s">
        <v>16</v>
      </c>
      <c r="E20" s="16" t="s">
        <v>24</v>
      </c>
      <c r="F20" s="17" t="s">
        <v>18</v>
      </c>
      <c r="G20" s="18" t="s">
        <v>63</v>
      </c>
      <c r="H20" s="17">
        <v>16</v>
      </c>
      <c r="I20" s="26" t="s">
        <v>20</v>
      </c>
      <c r="J20" s="17" t="s">
        <v>21</v>
      </c>
      <c r="K20" s="14">
        <f t="shared" si="0"/>
        <v>45596</v>
      </c>
      <c r="L20" s="12">
        <v>110</v>
      </c>
      <c r="M20" s="14">
        <f t="shared" si="1"/>
        <v>45608</v>
      </c>
      <c r="N20" s="15" t="s">
        <v>16</v>
      </c>
      <c r="O20" s="28" t="s">
        <v>22</v>
      </c>
      <c r="P20" s="17"/>
      <c r="Q20" s="17"/>
    </row>
    <row r="21" s="2" customFormat="1" ht="15" spans="1:17">
      <c r="A21" s="12">
        <v>18</v>
      </c>
      <c r="B21" s="13" t="s">
        <v>64</v>
      </c>
      <c r="C21" s="14">
        <v>45586</v>
      </c>
      <c r="D21" s="15" t="s">
        <v>16</v>
      </c>
      <c r="E21" s="16" t="s">
        <v>24</v>
      </c>
      <c r="F21" s="17" t="s">
        <v>18</v>
      </c>
      <c r="G21" s="18" t="s">
        <v>65</v>
      </c>
      <c r="H21" s="17">
        <v>15</v>
      </c>
      <c r="I21" s="26" t="s">
        <v>20</v>
      </c>
      <c r="J21" s="17" t="s">
        <v>21</v>
      </c>
      <c r="K21" s="14">
        <f t="shared" si="0"/>
        <v>45596</v>
      </c>
      <c r="L21" s="12">
        <v>111</v>
      </c>
      <c r="M21" s="14">
        <f t="shared" si="1"/>
        <v>45608</v>
      </c>
      <c r="N21" s="15" t="s">
        <v>16</v>
      </c>
      <c r="O21" s="28" t="s">
        <v>22</v>
      </c>
      <c r="P21" s="17"/>
      <c r="Q21" s="17"/>
    </row>
    <row r="22" s="3" customFormat="1" ht="12" spans="1:17">
      <c r="A22" s="12">
        <v>19</v>
      </c>
      <c r="B22" s="13" t="s">
        <v>66</v>
      </c>
      <c r="C22" s="14">
        <v>45586</v>
      </c>
      <c r="D22" s="15" t="s">
        <v>16</v>
      </c>
      <c r="E22" s="19" t="s">
        <v>29</v>
      </c>
      <c r="F22" s="17" t="s">
        <v>18</v>
      </c>
      <c r="G22" s="18" t="s">
        <v>67</v>
      </c>
      <c r="H22" s="20">
        <v>16</v>
      </c>
      <c r="I22" s="26" t="s">
        <v>20</v>
      </c>
      <c r="J22" s="17" t="s">
        <v>21</v>
      </c>
      <c r="K22" s="14">
        <f t="shared" si="0"/>
        <v>45596</v>
      </c>
      <c r="L22" s="12">
        <v>112</v>
      </c>
      <c r="M22" s="14">
        <f t="shared" si="1"/>
        <v>45608</v>
      </c>
      <c r="N22" s="15" t="s">
        <v>16</v>
      </c>
      <c r="O22" s="28" t="s">
        <v>22</v>
      </c>
      <c r="P22" s="17"/>
      <c r="Q22" s="17"/>
    </row>
    <row r="23" s="2" customFormat="1" ht="24" spans="1:17">
      <c r="A23" s="12">
        <v>20</v>
      </c>
      <c r="B23" s="13" t="s">
        <v>68</v>
      </c>
      <c r="C23" s="14">
        <v>45586</v>
      </c>
      <c r="D23" s="15" t="s">
        <v>16</v>
      </c>
      <c r="E23" s="16" t="s">
        <v>17</v>
      </c>
      <c r="F23" s="17" t="s">
        <v>18</v>
      </c>
      <c r="G23" s="18" t="s">
        <v>69</v>
      </c>
      <c r="H23" s="20">
        <v>16</v>
      </c>
      <c r="I23" s="26" t="s">
        <v>20</v>
      </c>
      <c r="J23" s="17" t="s">
        <v>21</v>
      </c>
      <c r="K23" s="14">
        <f t="shared" si="0"/>
        <v>45596</v>
      </c>
      <c r="L23" s="12">
        <v>113</v>
      </c>
      <c r="M23" s="14">
        <f t="shared" si="1"/>
        <v>45608</v>
      </c>
      <c r="N23" s="15" t="s">
        <v>16</v>
      </c>
      <c r="O23" s="28" t="s">
        <v>22</v>
      </c>
      <c r="P23" s="17"/>
      <c r="Q23" s="17"/>
    </row>
    <row r="24" s="2" customFormat="1" ht="15" spans="1:17">
      <c r="A24" s="12">
        <v>21</v>
      </c>
      <c r="B24" s="13" t="s">
        <v>70</v>
      </c>
      <c r="C24" s="14">
        <v>45586</v>
      </c>
      <c r="D24" s="15" t="s">
        <v>16</v>
      </c>
      <c r="E24" s="19" t="s">
        <v>29</v>
      </c>
      <c r="F24" s="17" t="s">
        <v>25</v>
      </c>
      <c r="G24" s="18" t="s">
        <v>40</v>
      </c>
      <c r="H24" s="20">
        <v>23</v>
      </c>
      <c r="I24" s="26" t="s">
        <v>27</v>
      </c>
      <c r="J24" s="17" t="s">
        <v>21</v>
      </c>
      <c r="K24" s="14">
        <f t="shared" si="0"/>
        <v>45596</v>
      </c>
      <c r="L24" s="12">
        <v>114</v>
      </c>
      <c r="M24" s="14">
        <f t="shared" si="1"/>
        <v>45608</v>
      </c>
      <c r="N24" s="15" t="s">
        <v>16</v>
      </c>
      <c r="O24" s="28" t="s">
        <v>22</v>
      </c>
      <c r="P24" s="17"/>
      <c r="Q24" s="17"/>
    </row>
    <row r="25" s="2" customFormat="1" ht="15" spans="1:17">
      <c r="A25" s="12">
        <v>22</v>
      </c>
      <c r="B25" s="13" t="s">
        <v>71</v>
      </c>
      <c r="C25" s="14">
        <v>45586</v>
      </c>
      <c r="D25" s="15" t="s">
        <v>16</v>
      </c>
      <c r="E25" s="19" t="s">
        <v>42</v>
      </c>
      <c r="F25" s="17" t="s">
        <v>18</v>
      </c>
      <c r="G25" s="18" t="s">
        <v>59</v>
      </c>
      <c r="H25" s="20">
        <v>18</v>
      </c>
      <c r="I25" s="26" t="s">
        <v>20</v>
      </c>
      <c r="J25" s="17" t="s">
        <v>21</v>
      </c>
      <c r="K25" s="14">
        <f t="shared" si="0"/>
        <v>45596</v>
      </c>
      <c r="L25" s="12">
        <v>115</v>
      </c>
      <c r="M25" s="14">
        <f t="shared" si="1"/>
        <v>45608</v>
      </c>
      <c r="N25" s="15" t="s">
        <v>16</v>
      </c>
      <c r="O25" s="28" t="s">
        <v>22</v>
      </c>
      <c r="P25" s="17"/>
      <c r="Q25" s="17"/>
    </row>
    <row r="26" s="2" customFormat="1" ht="15" spans="1:17">
      <c r="A26" s="12">
        <v>23</v>
      </c>
      <c r="B26" s="21" t="s">
        <v>72</v>
      </c>
      <c r="C26" s="22">
        <v>45587</v>
      </c>
      <c r="D26" s="15" t="s">
        <v>16</v>
      </c>
      <c r="E26" s="16" t="s">
        <v>73</v>
      </c>
      <c r="F26" s="17" t="s">
        <v>18</v>
      </c>
      <c r="G26" s="23" t="s">
        <v>40</v>
      </c>
      <c r="H26" s="20">
        <v>12</v>
      </c>
      <c r="I26" s="26" t="s">
        <v>20</v>
      </c>
      <c r="J26" s="17" t="s">
        <v>21</v>
      </c>
      <c r="K26" s="14">
        <f t="shared" si="0"/>
        <v>45597</v>
      </c>
      <c r="L26" s="12">
        <v>116</v>
      </c>
      <c r="M26" s="14">
        <f t="shared" si="1"/>
        <v>45609</v>
      </c>
      <c r="N26" s="15" t="s">
        <v>16</v>
      </c>
      <c r="O26" s="28" t="s">
        <v>22</v>
      </c>
      <c r="P26" s="17"/>
      <c r="Q26" s="17"/>
    </row>
    <row r="27" s="2" customFormat="1" ht="15" spans="1:17">
      <c r="A27" s="12">
        <v>24</v>
      </c>
      <c r="B27" s="21" t="s">
        <v>74</v>
      </c>
      <c r="C27" s="22">
        <v>45587</v>
      </c>
      <c r="D27" s="15" t="s">
        <v>16</v>
      </c>
      <c r="E27" s="16" t="s">
        <v>73</v>
      </c>
      <c r="F27" s="17" t="s">
        <v>18</v>
      </c>
      <c r="G27" s="18" t="s">
        <v>75</v>
      </c>
      <c r="H27" s="20">
        <v>15</v>
      </c>
      <c r="I27" s="26" t="s">
        <v>20</v>
      </c>
      <c r="J27" s="17" t="s">
        <v>21</v>
      </c>
      <c r="K27" s="14">
        <f t="shared" ref="K27:K51" si="2">C27+10</f>
        <v>45597</v>
      </c>
      <c r="L27" s="12">
        <v>117</v>
      </c>
      <c r="M27" s="14">
        <f t="shared" ref="M27:M51" si="3">C27+22</f>
        <v>45609</v>
      </c>
      <c r="N27" s="15" t="s">
        <v>16</v>
      </c>
      <c r="O27" s="28" t="s">
        <v>22</v>
      </c>
      <c r="P27" s="17"/>
      <c r="Q27" s="17"/>
    </row>
    <row r="28" s="2" customFormat="1" ht="15" spans="1:17">
      <c r="A28" s="12">
        <v>25</v>
      </c>
      <c r="B28" s="21" t="s">
        <v>76</v>
      </c>
      <c r="C28" s="22">
        <v>45587</v>
      </c>
      <c r="D28" s="15" t="s">
        <v>16</v>
      </c>
      <c r="E28" s="19" t="s">
        <v>77</v>
      </c>
      <c r="F28" s="17" t="s">
        <v>18</v>
      </c>
      <c r="G28" s="18" t="s">
        <v>45</v>
      </c>
      <c r="H28" s="20">
        <v>16</v>
      </c>
      <c r="I28" s="26" t="s">
        <v>20</v>
      </c>
      <c r="J28" s="17" t="s">
        <v>21</v>
      </c>
      <c r="K28" s="14">
        <f t="shared" si="2"/>
        <v>45597</v>
      </c>
      <c r="L28" s="12">
        <v>118</v>
      </c>
      <c r="M28" s="14">
        <f t="shared" si="3"/>
        <v>45609</v>
      </c>
      <c r="N28" s="15" t="s">
        <v>16</v>
      </c>
      <c r="O28" s="19" t="s">
        <v>22</v>
      </c>
      <c r="P28" s="17"/>
      <c r="Q28" s="17"/>
    </row>
    <row r="29" s="2" customFormat="1" ht="15" spans="1:17">
      <c r="A29" s="12">
        <v>26</v>
      </c>
      <c r="B29" s="21" t="s">
        <v>78</v>
      </c>
      <c r="C29" s="22">
        <v>45587</v>
      </c>
      <c r="D29" s="15" t="s">
        <v>16</v>
      </c>
      <c r="E29" s="19" t="s">
        <v>77</v>
      </c>
      <c r="F29" s="17" t="s">
        <v>25</v>
      </c>
      <c r="G29" s="18" t="s">
        <v>45</v>
      </c>
      <c r="H29" s="20">
        <v>15</v>
      </c>
      <c r="I29" s="26" t="s">
        <v>27</v>
      </c>
      <c r="J29" s="17" t="s">
        <v>21</v>
      </c>
      <c r="K29" s="14">
        <f t="shared" si="2"/>
        <v>45597</v>
      </c>
      <c r="L29" s="12">
        <v>119</v>
      </c>
      <c r="M29" s="14">
        <f t="shared" si="3"/>
        <v>45609</v>
      </c>
      <c r="N29" s="15" t="s">
        <v>16</v>
      </c>
      <c r="O29" s="16" t="s">
        <v>22</v>
      </c>
      <c r="P29" s="17"/>
      <c r="Q29" s="17"/>
    </row>
    <row r="30" s="2" customFormat="1" ht="15" spans="1:17">
      <c r="A30" s="12">
        <v>27</v>
      </c>
      <c r="B30" s="21" t="s">
        <v>79</v>
      </c>
      <c r="C30" s="22">
        <v>45588</v>
      </c>
      <c r="D30" s="15" t="s">
        <v>16</v>
      </c>
      <c r="E30" s="19" t="s">
        <v>77</v>
      </c>
      <c r="F30" s="17" t="s">
        <v>25</v>
      </c>
      <c r="G30" s="19" t="s">
        <v>40</v>
      </c>
      <c r="H30" s="20">
        <v>13</v>
      </c>
      <c r="I30" s="26" t="s">
        <v>27</v>
      </c>
      <c r="J30" s="17" t="s">
        <v>21</v>
      </c>
      <c r="K30" s="14">
        <f t="shared" si="2"/>
        <v>45598</v>
      </c>
      <c r="L30" s="12">
        <v>120</v>
      </c>
      <c r="M30" s="14">
        <f t="shared" si="3"/>
        <v>45610</v>
      </c>
      <c r="N30" s="15" t="s">
        <v>16</v>
      </c>
      <c r="O30" s="19" t="s">
        <v>80</v>
      </c>
      <c r="P30" s="17"/>
      <c r="Q30" s="17"/>
    </row>
    <row r="31" s="2" customFormat="1" ht="15" spans="1:17">
      <c r="A31" s="12">
        <v>28</v>
      </c>
      <c r="B31" s="21" t="s">
        <v>81</v>
      </c>
      <c r="C31" s="22">
        <v>45588</v>
      </c>
      <c r="D31" s="15" t="s">
        <v>16</v>
      </c>
      <c r="E31" s="16" t="s">
        <v>17</v>
      </c>
      <c r="F31" s="17" t="s">
        <v>18</v>
      </c>
      <c r="G31" s="19" t="s">
        <v>26</v>
      </c>
      <c r="H31" s="20">
        <v>14</v>
      </c>
      <c r="I31" s="26" t="s">
        <v>20</v>
      </c>
      <c r="J31" s="17" t="s">
        <v>21</v>
      </c>
      <c r="K31" s="14">
        <f t="shared" si="2"/>
        <v>45598</v>
      </c>
      <c r="L31" s="12">
        <v>121</v>
      </c>
      <c r="M31" s="14">
        <f t="shared" si="3"/>
        <v>45610</v>
      </c>
      <c r="N31" s="15" t="s">
        <v>16</v>
      </c>
      <c r="O31" s="19" t="s">
        <v>82</v>
      </c>
      <c r="P31" s="17"/>
      <c r="Q31" s="17"/>
    </row>
    <row r="32" s="2" customFormat="1" ht="15" spans="1:17">
      <c r="A32" s="12">
        <v>29</v>
      </c>
      <c r="B32" s="21" t="s">
        <v>83</v>
      </c>
      <c r="C32" s="22">
        <v>45588</v>
      </c>
      <c r="D32" s="15" t="s">
        <v>16</v>
      </c>
      <c r="E32" s="16" t="s">
        <v>17</v>
      </c>
      <c r="F32" s="17" t="s">
        <v>18</v>
      </c>
      <c r="G32" s="19" t="s">
        <v>19</v>
      </c>
      <c r="H32" s="20">
        <v>12</v>
      </c>
      <c r="I32" s="26" t="s">
        <v>20</v>
      </c>
      <c r="J32" s="17" t="s">
        <v>21</v>
      </c>
      <c r="K32" s="14">
        <f t="shared" si="2"/>
        <v>45598</v>
      </c>
      <c r="L32" s="12">
        <v>122</v>
      </c>
      <c r="M32" s="14">
        <f t="shared" si="3"/>
        <v>45610</v>
      </c>
      <c r="N32" s="15" t="s">
        <v>16</v>
      </c>
      <c r="O32" s="19" t="s">
        <v>82</v>
      </c>
      <c r="P32" s="17"/>
      <c r="Q32" s="17"/>
    </row>
    <row r="33" s="2" customFormat="1" ht="15" spans="1:17">
      <c r="A33" s="12">
        <v>30</v>
      </c>
      <c r="B33" s="21" t="s">
        <v>84</v>
      </c>
      <c r="C33" s="22">
        <v>45588</v>
      </c>
      <c r="D33" s="15" t="s">
        <v>16</v>
      </c>
      <c r="E33" s="16" t="s">
        <v>73</v>
      </c>
      <c r="F33" s="17" t="s">
        <v>18</v>
      </c>
      <c r="G33" s="19" t="s">
        <v>85</v>
      </c>
      <c r="H33" s="20">
        <v>12</v>
      </c>
      <c r="I33" s="26" t="s">
        <v>20</v>
      </c>
      <c r="J33" s="17" t="s">
        <v>21</v>
      </c>
      <c r="K33" s="14">
        <f t="shared" si="2"/>
        <v>45598</v>
      </c>
      <c r="L33" s="12">
        <v>123</v>
      </c>
      <c r="M33" s="14">
        <f t="shared" si="3"/>
        <v>45610</v>
      </c>
      <c r="N33" s="15" t="s">
        <v>16</v>
      </c>
      <c r="O33" s="19" t="s">
        <v>86</v>
      </c>
      <c r="P33" s="17"/>
      <c r="Q33" s="17"/>
    </row>
    <row r="34" s="2" customFormat="1" ht="15" spans="1:17">
      <c r="A34" s="12">
        <v>31</v>
      </c>
      <c r="B34" s="21" t="s">
        <v>87</v>
      </c>
      <c r="C34" s="22">
        <v>45588</v>
      </c>
      <c r="D34" s="15" t="s">
        <v>16</v>
      </c>
      <c r="E34" s="19" t="s">
        <v>42</v>
      </c>
      <c r="F34" s="17" t="s">
        <v>25</v>
      </c>
      <c r="G34" s="24" t="s">
        <v>26</v>
      </c>
      <c r="H34" s="20">
        <v>15</v>
      </c>
      <c r="I34" s="26" t="s">
        <v>27</v>
      </c>
      <c r="J34" s="17" t="s">
        <v>21</v>
      </c>
      <c r="K34" s="14">
        <f t="shared" si="2"/>
        <v>45598</v>
      </c>
      <c r="L34" s="12">
        <v>124</v>
      </c>
      <c r="M34" s="14">
        <f t="shared" si="3"/>
        <v>45610</v>
      </c>
      <c r="N34" s="15" t="s">
        <v>16</v>
      </c>
      <c r="O34" s="19" t="s">
        <v>88</v>
      </c>
      <c r="P34" s="19"/>
      <c r="Q34" s="17"/>
    </row>
    <row r="35" s="2" customFormat="1" ht="15" spans="1:17">
      <c r="A35" s="12">
        <v>32</v>
      </c>
      <c r="B35" s="21" t="s">
        <v>89</v>
      </c>
      <c r="C35" s="22">
        <v>45589</v>
      </c>
      <c r="D35" s="15" t="s">
        <v>16</v>
      </c>
      <c r="E35" s="19" t="s">
        <v>42</v>
      </c>
      <c r="F35" s="17" t="s">
        <v>18</v>
      </c>
      <c r="G35" s="19" t="s">
        <v>67</v>
      </c>
      <c r="H35" s="20">
        <v>14</v>
      </c>
      <c r="I35" s="26" t="s">
        <v>20</v>
      </c>
      <c r="J35" s="17" t="s">
        <v>21</v>
      </c>
      <c r="K35" s="14">
        <f t="shared" si="2"/>
        <v>45599</v>
      </c>
      <c r="L35" s="12">
        <v>125</v>
      </c>
      <c r="M35" s="14">
        <f t="shared" si="3"/>
        <v>45611</v>
      </c>
      <c r="N35" s="15" t="s">
        <v>16</v>
      </c>
      <c r="O35" s="19" t="s">
        <v>22</v>
      </c>
      <c r="P35" s="17"/>
      <c r="Q35" s="17"/>
    </row>
    <row r="36" s="2" customFormat="1" ht="15" spans="1:17">
      <c r="A36" s="12">
        <v>33</v>
      </c>
      <c r="B36" s="21" t="s">
        <v>90</v>
      </c>
      <c r="C36" s="22">
        <v>45589</v>
      </c>
      <c r="D36" s="15" t="s">
        <v>16</v>
      </c>
      <c r="E36" s="19" t="s">
        <v>29</v>
      </c>
      <c r="F36" s="17" t="s">
        <v>18</v>
      </c>
      <c r="G36" s="19" t="s">
        <v>91</v>
      </c>
      <c r="H36" s="20">
        <v>10</v>
      </c>
      <c r="I36" s="26" t="s">
        <v>20</v>
      </c>
      <c r="J36" s="17" t="s">
        <v>21</v>
      </c>
      <c r="K36" s="14">
        <f t="shared" si="2"/>
        <v>45599</v>
      </c>
      <c r="L36" s="12">
        <v>126</v>
      </c>
      <c r="M36" s="14">
        <f t="shared" si="3"/>
        <v>45611</v>
      </c>
      <c r="N36" s="15" t="s">
        <v>16</v>
      </c>
      <c r="O36" s="19" t="s">
        <v>92</v>
      </c>
      <c r="P36" s="17"/>
      <c r="Q36" s="17"/>
    </row>
    <row r="37" s="2" customFormat="1" ht="15" spans="1:17">
      <c r="A37" s="12">
        <v>34</v>
      </c>
      <c r="B37" s="21" t="s">
        <v>93</v>
      </c>
      <c r="C37" s="22">
        <v>45589</v>
      </c>
      <c r="D37" s="15" t="s">
        <v>16</v>
      </c>
      <c r="E37" s="19" t="s">
        <v>29</v>
      </c>
      <c r="F37" s="17" t="s">
        <v>25</v>
      </c>
      <c r="G37" s="19" t="s">
        <v>94</v>
      </c>
      <c r="H37" s="20">
        <v>8</v>
      </c>
      <c r="I37" s="26" t="s">
        <v>27</v>
      </c>
      <c r="J37" s="17" t="s">
        <v>21</v>
      </c>
      <c r="K37" s="14">
        <f t="shared" si="2"/>
        <v>45599</v>
      </c>
      <c r="L37" s="12">
        <v>127</v>
      </c>
      <c r="M37" s="14">
        <f t="shared" si="3"/>
        <v>45611</v>
      </c>
      <c r="N37" s="15" t="s">
        <v>16</v>
      </c>
      <c r="O37" s="19" t="s">
        <v>95</v>
      </c>
      <c r="P37" s="17"/>
      <c r="Q37" s="17"/>
    </row>
    <row r="38" s="2" customFormat="1" ht="15" spans="1:17">
      <c r="A38" s="12">
        <v>35</v>
      </c>
      <c r="B38" s="21" t="s">
        <v>96</v>
      </c>
      <c r="C38" s="22">
        <v>45589</v>
      </c>
      <c r="D38" s="15" t="s">
        <v>16</v>
      </c>
      <c r="E38" s="19" t="s">
        <v>29</v>
      </c>
      <c r="F38" s="17" t="s">
        <v>25</v>
      </c>
      <c r="G38" s="19" t="s">
        <v>97</v>
      </c>
      <c r="H38" s="20">
        <v>9</v>
      </c>
      <c r="I38" s="26" t="s">
        <v>27</v>
      </c>
      <c r="J38" s="17" t="s">
        <v>21</v>
      </c>
      <c r="K38" s="14">
        <f t="shared" si="2"/>
        <v>45599</v>
      </c>
      <c r="L38" s="12">
        <v>128</v>
      </c>
      <c r="M38" s="14">
        <f t="shared" si="3"/>
        <v>45611</v>
      </c>
      <c r="N38" s="15" t="s">
        <v>16</v>
      </c>
      <c r="O38" s="19" t="s">
        <v>98</v>
      </c>
      <c r="P38" s="17"/>
      <c r="Q38" s="17"/>
    </row>
    <row r="39" s="2" customFormat="1" ht="15" spans="1:17">
      <c r="A39" s="12">
        <v>36</v>
      </c>
      <c r="B39" s="21" t="s">
        <v>99</v>
      </c>
      <c r="C39" s="22">
        <v>45589</v>
      </c>
      <c r="D39" s="15" t="s">
        <v>16</v>
      </c>
      <c r="E39" s="16" t="s">
        <v>17</v>
      </c>
      <c r="F39" s="17" t="s">
        <v>18</v>
      </c>
      <c r="G39" s="19" t="s">
        <v>67</v>
      </c>
      <c r="H39" s="20">
        <v>14</v>
      </c>
      <c r="I39" s="26" t="s">
        <v>20</v>
      </c>
      <c r="J39" s="17" t="s">
        <v>21</v>
      </c>
      <c r="K39" s="14">
        <f t="shared" si="2"/>
        <v>45599</v>
      </c>
      <c r="L39" s="12">
        <v>129</v>
      </c>
      <c r="M39" s="14">
        <f t="shared" si="3"/>
        <v>45611</v>
      </c>
      <c r="N39" s="15" t="s">
        <v>16</v>
      </c>
      <c r="O39" s="16" t="s">
        <v>17</v>
      </c>
      <c r="P39" s="17"/>
      <c r="Q39" s="17"/>
    </row>
    <row r="40" s="2" customFormat="1" ht="15" spans="1:17">
      <c r="A40" s="12">
        <v>37</v>
      </c>
      <c r="B40" s="21" t="s">
        <v>100</v>
      </c>
      <c r="C40" s="22">
        <v>45591</v>
      </c>
      <c r="D40" s="15" t="s">
        <v>16</v>
      </c>
      <c r="E40" s="19" t="s">
        <v>101</v>
      </c>
      <c r="F40" s="17" t="s">
        <v>18</v>
      </c>
      <c r="G40" s="18" t="s">
        <v>40</v>
      </c>
      <c r="H40" s="20">
        <v>25</v>
      </c>
      <c r="I40" s="26" t="s">
        <v>20</v>
      </c>
      <c r="J40" s="17" t="s">
        <v>21</v>
      </c>
      <c r="K40" s="14">
        <f t="shared" si="2"/>
        <v>45601</v>
      </c>
      <c r="L40" s="12">
        <v>130</v>
      </c>
      <c r="M40" s="14">
        <f t="shared" si="3"/>
        <v>45613</v>
      </c>
      <c r="N40" s="15" t="s">
        <v>16</v>
      </c>
      <c r="O40" s="19" t="s">
        <v>22</v>
      </c>
      <c r="P40" s="17"/>
      <c r="Q40" s="17"/>
    </row>
    <row r="41" s="2" customFormat="1" ht="15" spans="1:17">
      <c r="A41" s="12">
        <v>38</v>
      </c>
      <c r="B41" s="21" t="s">
        <v>102</v>
      </c>
      <c r="C41" s="22">
        <v>45591</v>
      </c>
      <c r="D41" s="15" t="s">
        <v>16</v>
      </c>
      <c r="E41" s="19" t="s">
        <v>101</v>
      </c>
      <c r="F41" s="17" t="s">
        <v>18</v>
      </c>
      <c r="G41" s="18" t="s">
        <v>40</v>
      </c>
      <c r="H41" s="20">
        <v>27</v>
      </c>
      <c r="I41" s="26" t="s">
        <v>20</v>
      </c>
      <c r="J41" s="17" t="s">
        <v>21</v>
      </c>
      <c r="K41" s="14">
        <f t="shared" si="2"/>
        <v>45601</v>
      </c>
      <c r="L41" s="12">
        <v>131</v>
      </c>
      <c r="M41" s="14">
        <f t="shared" si="3"/>
        <v>45613</v>
      </c>
      <c r="N41" s="15" t="s">
        <v>16</v>
      </c>
      <c r="O41" s="19" t="s">
        <v>22</v>
      </c>
      <c r="P41" s="17"/>
      <c r="Q41" s="17"/>
    </row>
    <row r="42" s="2" customFormat="1" ht="15" spans="1:17">
      <c r="A42" s="12">
        <v>39</v>
      </c>
      <c r="B42" s="21" t="s">
        <v>103</v>
      </c>
      <c r="C42" s="22">
        <v>45591</v>
      </c>
      <c r="D42" s="15" t="s">
        <v>16</v>
      </c>
      <c r="E42" s="19" t="s">
        <v>104</v>
      </c>
      <c r="F42" s="17" t="s">
        <v>18</v>
      </c>
      <c r="G42" s="18" t="s">
        <v>67</v>
      </c>
      <c r="H42" s="20">
        <v>16</v>
      </c>
      <c r="I42" s="26" t="s">
        <v>20</v>
      </c>
      <c r="J42" s="17" t="s">
        <v>21</v>
      </c>
      <c r="K42" s="14">
        <f t="shared" si="2"/>
        <v>45601</v>
      </c>
      <c r="L42" s="12">
        <v>132</v>
      </c>
      <c r="M42" s="14">
        <f t="shared" si="3"/>
        <v>45613</v>
      </c>
      <c r="N42" s="15" t="s">
        <v>16</v>
      </c>
      <c r="O42" s="19" t="s">
        <v>22</v>
      </c>
      <c r="P42" s="17"/>
      <c r="Q42" s="17"/>
    </row>
    <row r="43" s="2" customFormat="1" ht="15" spans="1:17">
      <c r="A43" s="12">
        <v>40</v>
      </c>
      <c r="B43" s="21" t="s">
        <v>105</v>
      </c>
      <c r="C43" s="22">
        <v>45591</v>
      </c>
      <c r="D43" s="15" t="s">
        <v>16</v>
      </c>
      <c r="E43" s="19" t="s">
        <v>104</v>
      </c>
      <c r="F43" s="17" t="s">
        <v>18</v>
      </c>
      <c r="G43" s="18" t="s">
        <v>40</v>
      </c>
      <c r="H43" s="20">
        <v>10</v>
      </c>
      <c r="I43" s="26" t="s">
        <v>20</v>
      </c>
      <c r="J43" s="17" t="s">
        <v>21</v>
      </c>
      <c r="K43" s="14">
        <f t="shared" si="2"/>
        <v>45601</v>
      </c>
      <c r="L43" s="12">
        <v>133</v>
      </c>
      <c r="M43" s="14">
        <f t="shared" si="3"/>
        <v>45613</v>
      </c>
      <c r="N43" s="15" t="s">
        <v>16</v>
      </c>
      <c r="O43" s="19" t="s">
        <v>22</v>
      </c>
      <c r="P43" s="17"/>
      <c r="Q43" s="17"/>
    </row>
    <row r="44" s="2" customFormat="1" ht="15" spans="1:17">
      <c r="A44" s="12">
        <v>41</v>
      </c>
      <c r="B44" s="21" t="s">
        <v>106</v>
      </c>
      <c r="C44" s="22">
        <v>45591</v>
      </c>
      <c r="D44" s="15" t="s">
        <v>16</v>
      </c>
      <c r="E44" s="19" t="s">
        <v>107</v>
      </c>
      <c r="F44" s="17" t="s">
        <v>25</v>
      </c>
      <c r="G44" s="18" t="s">
        <v>40</v>
      </c>
      <c r="H44" s="20">
        <v>18</v>
      </c>
      <c r="I44" s="26" t="s">
        <v>27</v>
      </c>
      <c r="J44" s="17" t="s">
        <v>21</v>
      </c>
      <c r="K44" s="14">
        <f t="shared" si="2"/>
        <v>45601</v>
      </c>
      <c r="L44" s="12">
        <v>134</v>
      </c>
      <c r="M44" s="14">
        <f t="shared" si="3"/>
        <v>45613</v>
      </c>
      <c r="N44" s="15" t="s">
        <v>16</v>
      </c>
      <c r="O44" s="19" t="s">
        <v>22</v>
      </c>
      <c r="P44" s="17"/>
      <c r="Q44" s="17"/>
    </row>
    <row r="45" s="2" customFormat="1" ht="15" spans="1:17">
      <c r="A45" s="12">
        <v>42</v>
      </c>
      <c r="B45" s="21" t="s">
        <v>108</v>
      </c>
      <c r="C45" s="22">
        <v>45591</v>
      </c>
      <c r="D45" s="15" t="s">
        <v>16</v>
      </c>
      <c r="E45" s="19" t="s">
        <v>107</v>
      </c>
      <c r="F45" s="17" t="s">
        <v>18</v>
      </c>
      <c r="G45" s="18" t="s">
        <v>109</v>
      </c>
      <c r="H45" s="20">
        <v>16</v>
      </c>
      <c r="I45" s="26" t="s">
        <v>20</v>
      </c>
      <c r="J45" s="17" t="s">
        <v>21</v>
      </c>
      <c r="K45" s="14">
        <f t="shared" si="2"/>
        <v>45601</v>
      </c>
      <c r="L45" s="12">
        <v>135</v>
      </c>
      <c r="M45" s="14">
        <f t="shared" si="3"/>
        <v>45613</v>
      </c>
      <c r="N45" s="15" t="s">
        <v>16</v>
      </c>
      <c r="O45" s="19" t="s">
        <v>22</v>
      </c>
      <c r="P45" s="17"/>
      <c r="Q45" s="17"/>
    </row>
    <row r="46" s="2" customFormat="1" ht="15" spans="1:17">
      <c r="A46" s="12">
        <v>43</v>
      </c>
      <c r="B46" s="21" t="s">
        <v>110</v>
      </c>
      <c r="C46" s="22">
        <v>45591</v>
      </c>
      <c r="D46" s="15" t="s">
        <v>16</v>
      </c>
      <c r="E46" s="16" t="s">
        <v>36</v>
      </c>
      <c r="F46" s="17" t="s">
        <v>25</v>
      </c>
      <c r="G46" s="18" t="s">
        <v>67</v>
      </c>
      <c r="H46" s="20">
        <v>16</v>
      </c>
      <c r="I46" s="26" t="s">
        <v>27</v>
      </c>
      <c r="J46" s="17" t="s">
        <v>21</v>
      </c>
      <c r="K46" s="14">
        <f t="shared" si="2"/>
        <v>45601</v>
      </c>
      <c r="L46" s="12">
        <v>136</v>
      </c>
      <c r="M46" s="14">
        <f t="shared" si="3"/>
        <v>45613</v>
      </c>
      <c r="N46" s="15" t="s">
        <v>16</v>
      </c>
      <c r="O46" s="19" t="s">
        <v>22</v>
      </c>
      <c r="P46" s="17"/>
      <c r="Q46" s="17"/>
    </row>
    <row r="47" s="2" customFormat="1" ht="15" spans="1:17">
      <c r="A47" s="12">
        <v>44</v>
      </c>
      <c r="B47" s="21" t="s">
        <v>111</v>
      </c>
      <c r="C47" s="22">
        <v>45591</v>
      </c>
      <c r="D47" s="15" t="s">
        <v>16</v>
      </c>
      <c r="E47" s="16" t="s">
        <v>36</v>
      </c>
      <c r="F47" s="17" t="s">
        <v>18</v>
      </c>
      <c r="G47" s="18" t="s">
        <v>67</v>
      </c>
      <c r="H47" s="20">
        <v>18</v>
      </c>
      <c r="I47" s="26" t="s">
        <v>20</v>
      </c>
      <c r="J47" s="17" t="s">
        <v>21</v>
      </c>
      <c r="K47" s="14">
        <f t="shared" si="2"/>
        <v>45601</v>
      </c>
      <c r="L47" s="12">
        <v>137</v>
      </c>
      <c r="M47" s="14">
        <f t="shared" si="3"/>
        <v>45613</v>
      </c>
      <c r="N47" s="15" t="s">
        <v>16</v>
      </c>
      <c r="O47" s="19" t="s">
        <v>22</v>
      </c>
      <c r="P47" s="17"/>
      <c r="Q47" s="17"/>
    </row>
    <row r="48" s="2" customFormat="1" ht="15" spans="1:17">
      <c r="A48" s="12">
        <v>45</v>
      </c>
      <c r="B48" s="21" t="s">
        <v>112</v>
      </c>
      <c r="C48" s="22">
        <v>45592</v>
      </c>
      <c r="D48" s="15" t="s">
        <v>16</v>
      </c>
      <c r="E48" s="19" t="s">
        <v>113</v>
      </c>
      <c r="F48" s="17" t="s">
        <v>18</v>
      </c>
      <c r="G48" s="18" t="s">
        <v>67</v>
      </c>
      <c r="H48" s="20">
        <v>20</v>
      </c>
      <c r="I48" s="26" t="s">
        <v>20</v>
      </c>
      <c r="J48" s="17" t="s">
        <v>21</v>
      </c>
      <c r="K48" s="14">
        <f t="shared" si="2"/>
        <v>45602</v>
      </c>
      <c r="L48" s="12">
        <v>138</v>
      </c>
      <c r="M48" s="14">
        <f t="shared" si="3"/>
        <v>45614</v>
      </c>
      <c r="N48" s="15" t="s">
        <v>16</v>
      </c>
      <c r="O48" s="19" t="s">
        <v>22</v>
      </c>
      <c r="P48" s="17"/>
      <c r="Q48" s="17"/>
    </row>
    <row r="49" s="2" customFormat="1" ht="15" spans="1:17">
      <c r="A49" s="12">
        <v>46</v>
      </c>
      <c r="B49" s="21" t="s">
        <v>114</v>
      </c>
      <c r="C49" s="22">
        <v>45592</v>
      </c>
      <c r="D49" s="15" t="s">
        <v>16</v>
      </c>
      <c r="E49" s="19" t="s">
        <v>115</v>
      </c>
      <c r="F49" s="17" t="s">
        <v>18</v>
      </c>
      <c r="G49" s="18" t="s">
        <v>26</v>
      </c>
      <c r="H49" s="20">
        <v>15</v>
      </c>
      <c r="I49" s="26" t="s">
        <v>20</v>
      </c>
      <c r="J49" s="17" t="s">
        <v>21</v>
      </c>
      <c r="K49" s="14">
        <f t="shared" si="2"/>
        <v>45602</v>
      </c>
      <c r="L49" s="12">
        <v>139</v>
      </c>
      <c r="M49" s="14">
        <f t="shared" si="3"/>
        <v>45614</v>
      </c>
      <c r="N49" s="15" t="s">
        <v>16</v>
      </c>
      <c r="O49" s="19" t="s">
        <v>22</v>
      </c>
      <c r="P49" s="17"/>
      <c r="Q49" s="17"/>
    </row>
    <row r="50" s="2" customFormat="1" ht="15" spans="1:17">
      <c r="A50" s="12">
        <v>47</v>
      </c>
      <c r="B50" s="21" t="s">
        <v>116</v>
      </c>
      <c r="C50" s="22">
        <v>45592</v>
      </c>
      <c r="D50" s="15" t="s">
        <v>16</v>
      </c>
      <c r="E50" s="19" t="s">
        <v>115</v>
      </c>
      <c r="F50" s="17" t="s">
        <v>25</v>
      </c>
      <c r="G50" s="18" t="s">
        <v>43</v>
      </c>
      <c r="H50" s="20">
        <v>28</v>
      </c>
      <c r="I50" s="26" t="s">
        <v>27</v>
      </c>
      <c r="J50" s="17" t="s">
        <v>21</v>
      </c>
      <c r="K50" s="14">
        <f t="shared" si="2"/>
        <v>45602</v>
      </c>
      <c r="L50" s="12">
        <v>140</v>
      </c>
      <c r="M50" s="14">
        <f t="shared" si="3"/>
        <v>45614</v>
      </c>
      <c r="N50" s="15" t="s">
        <v>16</v>
      </c>
      <c r="O50" s="19" t="s">
        <v>22</v>
      </c>
      <c r="P50" s="17"/>
      <c r="Q50" s="17"/>
    </row>
    <row r="51" s="2" customFormat="1" ht="15" spans="1:17">
      <c r="A51" s="12">
        <v>48</v>
      </c>
      <c r="B51" s="21" t="s">
        <v>117</v>
      </c>
      <c r="C51" s="22">
        <v>45593</v>
      </c>
      <c r="D51" s="15" t="s">
        <v>16</v>
      </c>
      <c r="E51" s="19" t="s">
        <v>118</v>
      </c>
      <c r="F51" s="17" t="s">
        <v>18</v>
      </c>
      <c r="G51" s="18" t="s">
        <v>40</v>
      </c>
      <c r="H51" s="20">
        <v>17</v>
      </c>
      <c r="I51" s="26" t="s">
        <v>20</v>
      </c>
      <c r="J51" s="17" t="s">
        <v>21</v>
      </c>
      <c r="K51" s="14">
        <f t="shared" si="2"/>
        <v>45603</v>
      </c>
      <c r="L51" s="12">
        <v>141</v>
      </c>
      <c r="M51" s="14">
        <f t="shared" si="3"/>
        <v>45615</v>
      </c>
      <c r="N51" s="15" t="s">
        <v>16</v>
      </c>
      <c r="O51" s="19" t="s">
        <v>118</v>
      </c>
      <c r="P51" s="17"/>
      <c r="Q51" s="17"/>
    </row>
  </sheetData>
  <mergeCells count="3">
    <mergeCell ref="A1:Q1"/>
    <mergeCell ref="D3:E3"/>
    <mergeCell ref="N3:O3"/>
  </mergeCells>
  <pageMargins left="0" right="0.0393701046705246" top="0.196850508451462" bottom="0.826772093772888" header="0.19680555164814" footer="0.19680555164814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Sattarov</dc:creator>
  <cp:lastModifiedBy>Selh01</cp:lastModifiedBy>
  <dcterms:created xsi:type="dcterms:W3CDTF">2024-11-12T07:57:00Z</dcterms:created>
  <cp:lastPrinted>2024-11-04T10:10:00Z</cp:lastPrinted>
  <dcterms:modified xsi:type="dcterms:W3CDTF">2024-11-26T07:41:49Z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A6BA1F17D392485B98ED8FE7AE8D390F_13</vt:lpwstr>
  </property>
  <property fmtid="{D5CDD505-2E9C-101B-9397-08002B2CF9AE}" pid="3" name="KSOProductBuildVer">
    <vt:lpwstr>1049-12.2.0.18911</vt:lpwstr>
  </property>
</Properties>
</file>